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\Desktop\"/>
    </mc:Choice>
  </mc:AlternateContent>
  <bookViews>
    <workbookView xWindow="0" yWindow="0" windowWidth="25200" windowHeight="11985" activeTab="1"/>
  </bookViews>
  <sheets>
    <sheet name="Introduzione" sheetId="5" r:id="rId1"/>
    <sheet name="Distribuzione" sheetId="2" r:id="rId2"/>
  </sheets>
  <calcPr calcId="152511"/>
</workbook>
</file>

<file path=xl/calcChain.xml><?xml version="1.0" encoding="utf-8"?>
<calcChain xmlns="http://schemas.openxmlformats.org/spreadsheetml/2006/main">
  <c r="B8" i="2" l="1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B56" i="2"/>
  <c r="C56" i="2"/>
</calcChain>
</file>

<file path=xl/comments1.xml><?xml version="1.0" encoding="utf-8"?>
<comments xmlns="http://schemas.openxmlformats.org/spreadsheetml/2006/main">
  <authors>
    <author>Scott Sinex</author>
  </authors>
  <commentList>
    <comment ref="D3" authorId="0" shapeId="0">
      <text>
        <r>
          <rPr>
            <b/>
            <sz val="8"/>
            <color indexed="81"/>
            <rFont val="Tahoma"/>
          </rPr>
          <t xml:space="preserve">Comincia con la temperatura ambiente
</t>
        </r>
        <r>
          <rPr>
            <b/>
            <sz val="16"/>
            <color indexed="10"/>
            <rFont val="Tahoma"/>
            <family val="2"/>
          </rPr>
          <t>298 K</t>
        </r>
        <r>
          <rPr>
            <sz val="8"/>
            <color indexed="81"/>
            <rFont val="Tahoma"/>
          </rPr>
          <t xml:space="preserve">
</t>
        </r>
      </text>
    </comment>
    <comment ref="G3" authorId="0" shapeId="0">
      <text>
        <r>
          <rPr>
            <b/>
            <sz val="8"/>
            <color indexed="81"/>
            <rFont val="Tahoma"/>
          </rPr>
          <t>Alcuni esempi:
He 4
Ne 20
H</t>
        </r>
        <r>
          <rPr>
            <b/>
            <vertAlign val="subscript"/>
            <sz val="8"/>
            <color indexed="81"/>
            <rFont val="Tahoma"/>
            <family val="2"/>
          </rPr>
          <t>2</t>
        </r>
        <r>
          <rPr>
            <b/>
            <sz val="8"/>
            <color indexed="81"/>
            <rFont val="Tahoma"/>
          </rPr>
          <t xml:space="preserve">  2
N</t>
        </r>
        <r>
          <rPr>
            <b/>
            <vertAlign val="subscript"/>
            <sz val="8"/>
            <color indexed="81"/>
            <rFont val="Tahoma"/>
            <family val="2"/>
          </rPr>
          <t>2</t>
        </r>
        <r>
          <rPr>
            <b/>
            <sz val="8"/>
            <color indexed="81"/>
            <rFont val="Tahoma"/>
          </rPr>
          <t xml:space="preserve">  28
O</t>
        </r>
        <r>
          <rPr>
            <b/>
            <vertAlign val="subscript"/>
            <sz val="8"/>
            <color indexed="81"/>
            <rFont val="Tahoma"/>
            <family val="2"/>
          </rPr>
          <t>2</t>
        </r>
        <r>
          <rPr>
            <b/>
            <sz val="8"/>
            <color indexed="81"/>
            <rFont val="Tahoma"/>
          </rPr>
          <t xml:space="preserve">  32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<sst xmlns="http://schemas.openxmlformats.org/spreadsheetml/2006/main" count="16" uniqueCount="11">
  <si>
    <t>velocity</t>
  </si>
  <si>
    <t>Gas 1</t>
  </si>
  <si>
    <t>Gas 2</t>
  </si>
  <si>
    <t>Sinex 2003</t>
  </si>
  <si>
    <t xml:space="preserve">Le molecole di gas contenute in un recipiente </t>
  </si>
  <si>
    <t>a temperatura costante hanno tutte la stessa velocità?</t>
  </si>
  <si>
    <r>
      <t>Distribuzione delle velocità in una mole di gas (6 x 10</t>
    </r>
    <r>
      <rPr>
        <b/>
        <vertAlign val="superscript"/>
        <sz val="14"/>
        <rFont val="Comic Sans MS"/>
        <family val="4"/>
      </rPr>
      <t>23</t>
    </r>
    <r>
      <rPr>
        <b/>
        <sz val="14"/>
        <rFont val="Comic Sans MS"/>
        <family val="4"/>
      </rPr>
      <t xml:space="preserve"> particles)</t>
    </r>
  </si>
  <si>
    <t xml:space="preserve">Temperatura = </t>
  </si>
  <si>
    <t xml:space="preserve">Massa molare = </t>
  </si>
  <si>
    <t>Clicca su "Distribuzione" poi inserisci le temperature ele masse molari</t>
  </si>
  <si>
    <t>scrivendo nelle caselle gialle o usando le barre di scorrimento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</si>
</sst>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0000E+00"/>
  </numFmts>
  <fonts count="19" x14ac:knownFonts="1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b/>
      <sz val="14"/>
      <name val="Comic Sans MS"/>
      <family val="4"/>
    </font>
    <font>
      <sz val="14"/>
      <name val="Comic Sans MS"/>
      <family val="4"/>
    </font>
    <font>
      <sz val="12"/>
      <color indexed="18"/>
      <name val="Comic Sans MS"/>
      <family val="4"/>
    </font>
    <font>
      <sz val="12"/>
      <name val="Comic Sans MS"/>
      <family val="4"/>
    </font>
    <font>
      <sz val="12"/>
      <color indexed="14"/>
      <name val="Comic Sans MS"/>
      <family val="4"/>
    </font>
    <font>
      <sz val="10"/>
      <name val="Comic Sans MS"/>
      <family val="4"/>
    </font>
    <font>
      <sz val="10"/>
      <color indexed="41"/>
      <name val="Comic Sans MS"/>
      <family val="4"/>
    </font>
    <font>
      <sz val="10"/>
      <color indexed="9"/>
      <name val="Comic Sans MS"/>
      <family val="4"/>
    </font>
    <font>
      <sz val="11"/>
      <name val="Comic Sans MS"/>
      <family val="4"/>
    </font>
    <font>
      <sz val="16"/>
      <color indexed="10"/>
      <name val="Comic Sans MS"/>
      <family val="4"/>
    </font>
    <font>
      <sz val="12"/>
      <color indexed="10"/>
      <name val="Comic Sans MS"/>
      <family val="4"/>
    </font>
    <font>
      <b/>
      <sz val="16"/>
      <color indexed="10"/>
      <name val="Tahoma"/>
      <family val="2"/>
    </font>
    <font>
      <b/>
      <vertAlign val="superscript"/>
      <sz val="14"/>
      <name val="Comic Sans MS"/>
      <family val="4"/>
    </font>
    <font>
      <b/>
      <vertAlign val="subscript"/>
      <sz val="8"/>
      <color indexed="81"/>
      <name val="Tahoma"/>
      <family val="2"/>
    </font>
    <font>
      <sz val="11"/>
      <color indexed="18"/>
      <name val="Comic Sans MS"/>
      <family val="4"/>
    </font>
    <font>
      <sz val="11"/>
      <color indexed="14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4" fillId="0" borderId="0" xfId="0" applyFont="1"/>
    <xf numFmtId="0" fontId="6" fillId="0" borderId="0" xfId="0" applyFont="1"/>
    <xf numFmtId="0" fontId="8" fillId="0" borderId="0" xfId="0" applyFont="1"/>
    <xf numFmtId="1" fontId="10" fillId="0" borderId="0" xfId="0" applyNumberFormat="1" applyFont="1" applyAlignment="1" applyProtection="1"/>
    <xf numFmtId="174" fontId="10" fillId="0" borderId="0" xfId="0" applyNumberFormat="1" applyFont="1" applyAlignment="1" applyProtection="1"/>
    <xf numFmtId="1" fontId="8" fillId="0" borderId="0" xfId="0" applyNumberFormat="1" applyFont="1"/>
    <xf numFmtId="0" fontId="11" fillId="0" borderId="0" xfId="0" applyFont="1"/>
    <xf numFmtId="0" fontId="12" fillId="2" borderId="0" xfId="0" applyFont="1" applyFill="1"/>
    <xf numFmtId="1" fontId="3" fillId="3" borderId="0" xfId="0" applyNumberFormat="1" applyFont="1" applyFill="1" applyAlignment="1">
      <alignment horizontal="left"/>
    </xf>
    <xf numFmtId="0" fontId="4" fillId="3" borderId="0" xfId="0" applyFont="1" applyFill="1"/>
    <xf numFmtId="1" fontId="11" fillId="3" borderId="0" xfId="0" applyNumberFormat="1" applyFont="1" applyFill="1"/>
    <xf numFmtId="0" fontId="11" fillId="3" borderId="0" xfId="0" applyFont="1" applyFill="1"/>
    <xf numFmtId="1" fontId="5" fillId="3" borderId="0" xfId="0" applyNumberFormat="1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right"/>
    </xf>
    <xf numFmtId="0" fontId="6" fillId="3" borderId="0" xfId="0" applyFont="1" applyFill="1"/>
    <xf numFmtId="1" fontId="7" fillId="3" borderId="0" xfId="0" applyNumberFormat="1" applyFont="1" applyFill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horizontal="right"/>
    </xf>
    <xf numFmtId="1" fontId="4" fillId="3" borderId="0" xfId="0" applyNumberFormat="1" applyFont="1" applyFill="1"/>
    <xf numFmtId="0" fontId="8" fillId="3" borderId="0" xfId="0" applyFont="1" applyFill="1"/>
    <xf numFmtId="1" fontId="9" fillId="3" borderId="0" xfId="0" applyNumberFormat="1" applyFont="1" applyFill="1" applyBorder="1" applyAlignment="1" applyProtection="1"/>
    <xf numFmtId="174" fontId="9" fillId="3" borderId="0" xfId="0" applyNumberFormat="1" applyFont="1" applyFill="1" applyBorder="1" applyAlignment="1" applyProtection="1"/>
    <xf numFmtId="1" fontId="9" fillId="3" borderId="0" xfId="0" applyNumberFormat="1" applyFont="1" applyFill="1" applyAlignment="1" applyProtection="1"/>
    <xf numFmtId="174" fontId="9" fillId="3" borderId="0" xfId="0" applyNumberFormat="1" applyFont="1" applyFill="1" applyAlignment="1" applyProtection="1"/>
    <xf numFmtId="0" fontId="8" fillId="2" borderId="0" xfId="0" applyFont="1" applyFill="1"/>
    <xf numFmtId="0" fontId="13" fillId="2" borderId="0" xfId="0" applyFont="1" applyFill="1"/>
    <xf numFmtId="0" fontId="5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>
      <alignment horizontal="right"/>
    </xf>
    <xf numFmtId="0" fontId="18" fillId="3" borderId="0" xfId="0" applyFont="1" applyFill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02680965147453"/>
          <c:y val="5.7742930156378561E-2"/>
          <c:w val="0.80428954423592491"/>
          <c:h val="0.5590565510594832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Distribuzione!$B$7</c:f>
              <c:strCache>
                <c:ptCount val="1"/>
                <c:pt idx="0">
                  <c:v>Gas 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Distribuzione!$A$8:$A$56</c:f>
              <c:numCache>
                <c:formatCode>0</c:formatCode>
                <c:ptCount val="49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200</c:v>
                </c:pt>
                <c:pt idx="6">
                  <c:v>300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700</c:v>
                </c:pt>
                <c:pt idx="11">
                  <c:v>850</c:v>
                </c:pt>
                <c:pt idx="12">
                  <c:v>1000</c:v>
                </c:pt>
                <c:pt idx="13">
                  <c:v>2000</c:v>
                </c:pt>
                <c:pt idx="14">
                  <c:v>3000</c:v>
                </c:pt>
                <c:pt idx="15">
                  <c:v>4000</c:v>
                </c:pt>
                <c:pt idx="16">
                  <c:v>5000</c:v>
                </c:pt>
                <c:pt idx="17">
                  <c:v>6000</c:v>
                </c:pt>
                <c:pt idx="18">
                  <c:v>7000</c:v>
                </c:pt>
                <c:pt idx="19">
                  <c:v>8000</c:v>
                </c:pt>
                <c:pt idx="20">
                  <c:v>9000</c:v>
                </c:pt>
                <c:pt idx="21">
                  <c:v>10000</c:v>
                </c:pt>
                <c:pt idx="22">
                  <c:v>12500</c:v>
                </c:pt>
                <c:pt idx="23">
                  <c:v>15000</c:v>
                </c:pt>
                <c:pt idx="24">
                  <c:v>17500</c:v>
                </c:pt>
                <c:pt idx="25">
                  <c:v>20000</c:v>
                </c:pt>
                <c:pt idx="26">
                  <c:v>22500</c:v>
                </c:pt>
                <c:pt idx="27">
                  <c:v>25000</c:v>
                </c:pt>
                <c:pt idx="28">
                  <c:v>27500</c:v>
                </c:pt>
                <c:pt idx="29">
                  <c:v>30000</c:v>
                </c:pt>
                <c:pt idx="30">
                  <c:v>40000</c:v>
                </c:pt>
                <c:pt idx="31">
                  <c:v>50000</c:v>
                </c:pt>
                <c:pt idx="32">
                  <c:v>60000</c:v>
                </c:pt>
                <c:pt idx="33">
                  <c:v>70000</c:v>
                </c:pt>
                <c:pt idx="34">
                  <c:v>80000</c:v>
                </c:pt>
                <c:pt idx="35">
                  <c:v>90000</c:v>
                </c:pt>
                <c:pt idx="36">
                  <c:v>100000</c:v>
                </c:pt>
                <c:pt idx="37">
                  <c:v>110000</c:v>
                </c:pt>
                <c:pt idx="38">
                  <c:v>120000</c:v>
                </c:pt>
                <c:pt idx="39">
                  <c:v>130000</c:v>
                </c:pt>
                <c:pt idx="40">
                  <c:v>140000</c:v>
                </c:pt>
                <c:pt idx="41">
                  <c:v>150000</c:v>
                </c:pt>
                <c:pt idx="42">
                  <c:v>160000</c:v>
                </c:pt>
                <c:pt idx="43">
                  <c:v>170000</c:v>
                </c:pt>
                <c:pt idx="44">
                  <c:v>180000</c:v>
                </c:pt>
                <c:pt idx="45">
                  <c:v>190000</c:v>
                </c:pt>
                <c:pt idx="46">
                  <c:v>200000</c:v>
                </c:pt>
                <c:pt idx="47">
                  <c:v>250000</c:v>
                </c:pt>
                <c:pt idx="48">
                  <c:v>300000</c:v>
                </c:pt>
              </c:numCache>
            </c:numRef>
          </c:xVal>
          <c:yVal>
            <c:numRef>
              <c:f>Distribuzione!$B$8:$B$56</c:f>
              <c:numCache>
                <c:formatCode>0.00000E+00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Distribuzione!$C$7</c:f>
              <c:strCache>
                <c:ptCount val="1"/>
                <c:pt idx="0">
                  <c:v>Gas 2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Distribuzione!$A$8:$A$56</c:f>
              <c:numCache>
                <c:formatCode>0</c:formatCode>
                <c:ptCount val="49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200</c:v>
                </c:pt>
                <c:pt idx="6">
                  <c:v>300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700</c:v>
                </c:pt>
                <c:pt idx="11">
                  <c:v>850</c:v>
                </c:pt>
                <c:pt idx="12">
                  <c:v>1000</c:v>
                </c:pt>
                <c:pt idx="13">
                  <c:v>2000</c:v>
                </c:pt>
                <c:pt idx="14">
                  <c:v>3000</c:v>
                </c:pt>
                <c:pt idx="15">
                  <c:v>4000</c:v>
                </c:pt>
                <c:pt idx="16">
                  <c:v>5000</c:v>
                </c:pt>
                <c:pt idx="17">
                  <c:v>6000</c:v>
                </c:pt>
                <c:pt idx="18">
                  <c:v>7000</c:v>
                </c:pt>
                <c:pt idx="19">
                  <c:v>8000</c:v>
                </c:pt>
                <c:pt idx="20">
                  <c:v>9000</c:v>
                </c:pt>
                <c:pt idx="21">
                  <c:v>10000</c:v>
                </c:pt>
                <c:pt idx="22">
                  <c:v>12500</c:v>
                </c:pt>
                <c:pt idx="23">
                  <c:v>15000</c:v>
                </c:pt>
                <c:pt idx="24">
                  <c:v>17500</c:v>
                </c:pt>
                <c:pt idx="25">
                  <c:v>20000</c:v>
                </c:pt>
                <c:pt idx="26">
                  <c:v>22500</c:v>
                </c:pt>
                <c:pt idx="27">
                  <c:v>25000</c:v>
                </c:pt>
                <c:pt idx="28">
                  <c:v>27500</c:v>
                </c:pt>
                <c:pt idx="29">
                  <c:v>30000</c:v>
                </c:pt>
                <c:pt idx="30">
                  <c:v>40000</c:v>
                </c:pt>
                <c:pt idx="31">
                  <c:v>50000</c:v>
                </c:pt>
                <c:pt idx="32">
                  <c:v>60000</c:v>
                </c:pt>
                <c:pt idx="33">
                  <c:v>70000</c:v>
                </c:pt>
                <c:pt idx="34">
                  <c:v>80000</c:v>
                </c:pt>
                <c:pt idx="35">
                  <c:v>90000</c:v>
                </c:pt>
                <c:pt idx="36">
                  <c:v>100000</c:v>
                </c:pt>
                <c:pt idx="37">
                  <c:v>110000</c:v>
                </c:pt>
                <c:pt idx="38">
                  <c:v>120000</c:v>
                </c:pt>
                <c:pt idx="39">
                  <c:v>130000</c:v>
                </c:pt>
                <c:pt idx="40">
                  <c:v>140000</c:v>
                </c:pt>
                <c:pt idx="41">
                  <c:v>150000</c:v>
                </c:pt>
                <c:pt idx="42">
                  <c:v>160000</c:v>
                </c:pt>
                <c:pt idx="43">
                  <c:v>170000</c:v>
                </c:pt>
                <c:pt idx="44">
                  <c:v>180000</c:v>
                </c:pt>
                <c:pt idx="45">
                  <c:v>190000</c:v>
                </c:pt>
                <c:pt idx="46">
                  <c:v>200000</c:v>
                </c:pt>
                <c:pt idx="47">
                  <c:v>250000</c:v>
                </c:pt>
                <c:pt idx="48">
                  <c:v>300000</c:v>
                </c:pt>
              </c:numCache>
            </c:numRef>
          </c:xVal>
          <c:yVal>
            <c:numRef>
              <c:f>Distribuzione!$C$8:$C$56</c:f>
              <c:numCache>
                <c:formatCode>0.00000E+00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949632"/>
        <c:axId val="164950752"/>
      </c:scatterChart>
      <c:valAx>
        <c:axId val="164949632"/>
        <c:scaling>
          <c:orientation val="minMax"/>
          <c:max val="3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Velocità (m/sec)</a:t>
                </a:r>
              </a:p>
            </c:rich>
          </c:tx>
          <c:layout>
            <c:manualLayout>
              <c:xMode val="edge"/>
              <c:yMode val="edge"/>
              <c:x val="0.44638069705093836"/>
              <c:y val="0.67191766383532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64950752"/>
        <c:crosses val="autoZero"/>
        <c:crossBetween val="midCat"/>
        <c:dispUnits>
          <c:builtInUnit val="hundreds"/>
        </c:dispUnits>
      </c:valAx>
      <c:valAx>
        <c:axId val="1649507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Frazione di atomi o molecole</a:t>
                </a:r>
              </a:p>
            </c:rich>
          </c:tx>
          <c:layout>
            <c:manualLayout>
              <c:xMode val="edge"/>
              <c:yMode val="edge"/>
              <c:x val="1.4745308310991957E-2"/>
              <c:y val="4.1994750656167978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E+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64949632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831099195710454"/>
          <c:y val="6.8241745372379634E-2"/>
          <c:w val="0.12332439678284179"/>
          <c:h val="0.167979553736885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CCFFCC"/>
    </a:solidFill>
    <a:ln w="6350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trlProps/ctrlProp1.xml><?xml version="1.0" encoding="utf-8"?>
<formControlPr xmlns="http://schemas.microsoft.com/office/spreadsheetml/2009/9/main" objectType="Scroll" dx="12" fmlaLink="$D$3" horiz="1" max="500" page="10" val="0"/>
</file>

<file path=xl/ctrlProps/ctrlProp2.xml><?xml version="1.0" encoding="utf-8"?>
<formControlPr xmlns="http://schemas.microsoft.com/office/spreadsheetml/2009/9/main" objectType="Scroll" dx="12" fmlaLink="$D$5" horiz="1" max="500" page="10" val="0"/>
</file>

<file path=xl/ctrlProps/ctrlProp3.xml><?xml version="1.0" encoding="utf-8"?>
<formControlPr xmlns="http://schemas.microsoft.com/office/spreadsheetml/2009/9/main" objectType="Scroll" dx="12" fmlaLink="$G$3" horiz="1" max="250" page="10" val="0"/>
</file>

<file path=xl/ctrlProps/ctrlProp4.xml><?xml version="1.0" encoding="utf-8"?>
<formControlPr xmlns="http://schemas.microsoft.com/office/spreadsheetml/2009/9/main" objectType="Scroll" dx="12" fmlaLink="$G$5" horiz="1" max="250" page="1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Distribution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152400</xdr:rowOff>
    </xdr:from>
    <xdr:to>
      <xdr:col>7</xdr:col>
      <xdr:colOff>590550</xdr:colOff>
      <xdr:row>13</xdr:row>
      <xdr:rowOff>104775</xdr:rowOff>
    </xdr:to>
    <xdr:pic>
      <xdr:nvPicPr>
        <xdr:cNvPr id="4102" name="Picture 3" descr="C:\My Documents\gas_particles_box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52400"/>
          <a:ext cx="2743200" cy="2057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523875</xdr:colOff>
      <xdr:row>18</xdr:row>
      <xdr:rowOff>19050</xdr:rowOff>
    </xdr:from>
    <xdr:to>
      <xdr:col>2</xdr:col>
      <xdr:colOff>219075</xdr:colOff>
      <xdr:row>19</xdr:row>
      <xdr:rowOff>133350</xdr:rowOff>
    </xdr:to>
    <xdr:pic>
      <xdr:nvPicPr>
        <xdr:cNvPr id="4103" name="Picture 4" descr="C:\My Documents\My Pictures\redarrowdown.gif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3219450"/>
          <a:ext cx="3048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</xdr:row>
      <xdr:rowOff>76200</xdr:rowOff>
    </xdr:from>
    <xdr:to>
      <xdr:col>9</xdr:col>
      <xdr:colOff>647700</xdr:colOff>
      <xdr:row>24</xdr:row>
      <xdr:rowOff>123825</xdr:rowOff>
    </xdr:to>
    <xdr:graphicFrame macro="">
      <xdr:nvGraphicFramePr>
        <xdr:cNvPr id="206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</xdr:row>
          <xdr:rowOff>219075</xdr:rowOff>
        </xdr:from>
        <xdr:to>
          <xdr:col>4</xdr:col>
          <xdr:colOff>1790700</xdr:colOff>
          <xdr:row>2</xdr:row>
          <xdr:rowOff>219075</xdr:rowOff>
        </xdr:to>
        <xdr:sp macro="" textlink="">
          <xdr:nvSpPr>
            <xdr:cNvPr id="2054" name="Scroll Bar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</xdr:row>
          <xdr:rowOff>9525</xdr:rowOff>
        </xdr:from>
        <xdr:to>
          <xdr:col>4</xdr:col>
          <xdr:colOff>1790700</xdr:colOff>
          <xdr:row>4</xdr:row>
          <xdr:rowOff>228600</xdr:rowOff>
        </xdr:to>
        <xdr:sp macro="" textlink="">
          <xdr:nvSpPr>
            <xdr:cNvPr id="2055" name="Scroll Bar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</xdr:row>
          <xdr:rowOff>228600</xdr:rowOff>
        </xdr:from>
        <xdr:to>
          <xdr:col>9</xdr:col>
          <xdr:colOff>647700</xdr:colOff>
          <xdr:row>2</xdr:row>
          <xdr:rowOff>219075</xdr:rowOff>
        </xdr:to>
        <xdr:sp macro="" textlink="">
          <xdr:nvSpPr>
            <xdr:cNvPr id="2060" name="Scroll Bar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</xdr:row>
          <xdr:rowOff>0</xdr:rowOff>
        </xdr:from>
        <xdr:to>
          <xdr:col>9</xdr:col>
          <xdr:colOff>647700</xdr:colOff>
          <xdr:row>4</xdr:row>
          <xdr:rowOff>219075</xdr:rowOff>
        </xdr:to>
        <xdr:sp macro="" textlink="">
          <xdr:nvSpPr>
            <xdr:cNvPr id="2061" name="Scroll Bar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I26" sqref="I26"/>
    </sheetView>
  </sheetViews>
  <sheetFormatPr defaultRowHeight="12.75" x14ac:dyDescent="0.2"/>
  <cols>
    <col min="3" max="3" width="8.7109375" customWidth="1"/>
    <col min="4" max="4" width="9.7109375" customWidth="1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24" x14ac:dyDescent="0.45">
      <c r="A15" s="1"/>
      <c r="B15" s="1"/>
      <c r="C15" s="9" t="s">
        <v>4</v>
      </c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24" x14ac:dyDescent="0.45">
      <c r="A16" s="1"/>
      <c r="B16" s="1"/>
      <c r="C16" s="9" t="s">
        <v>5</v>
      </c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9.5" x14ac:dyDescent="0.4">
      <c r="A19" s="1"/>
      <c r="B19" s="1"/>
      <c r="C19" s="1"/>
      <c r="D19" s="28" t="s">
        <v>9</v>
      </c>
      <c r="E19" s="1"/>
      <c r="F19" s="1"/>
      <c r="G19" s="1"/>
      <c r="H19" s="1"/>
      <c r="I19" s="1"/>
      <c r="J19" s="1"/>
      <c r="K19" s="1"/>
      <c r="L19" s="1"/>
      <c r="M19" s="1"/>
    </row>
    <row r="20" spans="1:13" ht="19.5" x14ac:dyDescent="0.4">
      <c r="A20" s="1"/>
      <c r="B20" s="1"/>
      <c r="C20" s="1"/>
      <c r="D20" s="28" t="s">
        <v>10</v>
      </c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5" x14ac:dyDescent="0.3">
      <c r="A27" s="1"/>
      <c r="B27" s="1"/>
      <c r="C27" s="1"/>
      <c r="D27" s="1"/>
      <c r="E27" s="1"/>
      <c r="F27" s="1"/>
      <c r="G27" s="1"/>
      <c r="H27" s="1"/>
      <c r="I27" s="1"/>
      <c r="J27" s="27" t="s">
        <v>3</v>
      </c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</sheetData>
  <sheetProtection sheet="1" objects="1" scenarios="1"/>
  <phoneticPr fontId="0" type="noConversion"/>
  <pageMargins left="0.75" right="0.75" top="1" bottom="1" header="0.5" footer="0.5"/>
  <pageSetup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6"/>
  <sheetViews>
    <sheetView tabSelected="1" workbookViewId="0">
      <selection activeCell="G3" sqref="G3"/>
    </sheetView>
  </sheetViews>
  <sheetFormatPr defaultRowHeight="15" x14ac:dyDescent="0.3"/>
  <cols>
    <col min="1" max="1" width="9.5703125" style="7" customWidth="1"/>
    <col min="2" max="2" width="8.42578125" style="4" customWidth="1"/>
    <col min="3" max="3" width="8.140625" style="4" customWidth="1"/>
    <col min="4" max="4" width="6.140625" style="4" customWidth="1"/>
    <col min="5" max="5" width="32.140625" style="4" customWidth="1"/>
    <col min="6" max="6" width="11.42578125" style="4" customWidth="1"/>
    <col min="7" max="7" width="6.42578125" style="4" customWidth="1"/>
    <col min="8" max="8" width="9.140625" style="4"/>
    <col min="9" max="9" width="8.28515625" style="4" customWidth="1"/>
    <col min="10" max="10" width="12.42578125" style="4" bestFit="1" customWidth="1"/>
    <col min="11" max="16384" width="9.140625" style="4"/>
  </cols>
  <sheetData>
    <row r="1" spans="1:11" s="2" customFormat="1" ht="24.75" x14ac:dyDescent="0.45">
      <c r="A1" s="10" t="s">
        <v>6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s="8" customFormat="1" ht="9" customHeight="1" thickBot="1" x14ac:dyDescent="0.3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s="3" customFormat="1" ht="18" customHeight="1" thickBot="1" x14ac:dyDescent="0.45">
      <c r="A3" s="14" t="s">
        <v>1</v>
      </c>
      <c r="B3" s="15"/>
      <c r="C3" s="16" t="s">
        <v>7</v>
      </c>
      <c r="D3" s="29"/>
      <c r="E3" s="15"/>
      <c r="F3" s="31" t="s">
        <v>8</v>
      </c>
      <c r="G3" s="29"/>
      <c r="H3" s="17"/>
      <c r="I3" s="17"/>
      <c r="J3" s="17"/>
      <c r="K3" s="17"/>
    </row>
    <row r="4" spans="1:11" s="8" customFormat="1" ht="10.5" customHeight="1" thickBot="1" x14ac:dyDescent="0.3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3" customFormat="1" ht="18.75" customHeight="1" thickBot="1" x14ac:dyDescent="0.45">
      <c r="A5" s="18" t="s">
        <v>2</v>
      </c>
      <c r="B5" s="19"/>
      <c r="C5" s="20" t="s">
        <v>7</v>
      </c>
      <c r="D5" s="30"/>
      <c r="E5" s="19"/>
      <c r="F5" s="32" t="s">
        <v>8</v>
      </c>
      <c r="G5" s="30"/>
      <c r="H5" s="17"/>
      <c r="I5" s="17"/>
      <c r="J5" s="17"/>
      <c r="K5" s="17"/>
    </row>
    <row r="6" spans="1:11" ht="15" customHeight="1" x14ac:dyDescent="0.4">
      <c r="A6" s="21"/>
      <c r="B6" s="11"/>
      <c r="C6" s="11"/>
      <c r="D6" s="11"/>
      <c r="E6" s="11"/>
      <c r="F6" s="11"/>
      <c r="G6" s="11"/>
      <c r="H6" s="22"/>
      <c r="I6" s="22"/>
      <c r="J6" s="22"/>
      <c r="K6" s="22"/>
    </row>
    <row r="7" spans="1:11" x14ac:dyDescent="0.3">
      <c r="A7" s="23" t="s">
        <v>0</v>
      </c>
      <c r="B7" s="24" t="s">
        <v>1</v>
      </c>
      <c r="C7" s="24" t="s">
        <v>2</v>
      </c>
      <c r="D7" s="22"/>
      <c r="E7" s="22"/>
      <c r="F7" s="22"/>
      <c r="G7" s="22"/>
      <c r="H7" s="22"/>
      <c r="I7" s="22"/>
      <c r="J7" s="22"/>
      <c r="K7" s="22"/>
    </row>
    <row r="8" spans="1:11" x14ac:dyDescent="0.3">
      <c r="A8" s="25">
        <v>0</v>
      </c>
      <c r="B8" s="26" t="e">
        <f>4*3.14*(($G$3/(2*3.14*8.31*10^7*$D$3))^1.5)*(EXP(-$G$3*(A8^2)/(2*8.31*10^7*$D$3)))*(A8^2)</f>
        <v>#DIV/0!</v>
      </c>
      <c r="C8" s="26" t="e">
        <f>4*3.14*(($G$5/(2*3.14*8.31*10^7*$D$5))^1.5)*(EXP(-$G$5*(A8^2)/(2*8.31*10^7*$D$5)))*(A8^2)</f>
        <v>#DIV/0!</v>
      </c>
      <c r="D8" s="22"/>
      <c r="E8" s="22"/>
      <c r="F8" s="22"/>
      <c r="G8" s="22"/>
      <c r="H8" s="22"/>
      <c r="I8" s="22"/>
      <c r="J8" s="22"/>
      <c r="K8" s="22"/>
    </row>
    <row r="9" spans="1:11" x14ac:dyDescent="0.3">
      <c r="A9" s="25">
        <v>25</v>
      </c>
      <c r="B9" s="26" t="e">
        <f>4*3.14*(($G$3/(2*3.14*8.31*10^7*$D$3))^1.5)*(EXP(-$G$3*(A9^2)/(2*8.31*10^7*$D$3)))*(A9^2)</f>
        <v>#DIV/0!</v>
      </c>
      <c r="C9" s="26" t="e">
        <f>4*3.14*(($G$5/(2*3.14*8.31*10^7*$D$5))^1.5)*(EXP(-$G$5*(A9^2)/(2*8.31*10^7*$D$5)))*(A9^2)</f>
        <v>#DIV/0!</v>
      </c>
      <c r="D9" s="22"/>
      <c r="E9" s="22"/>
      <c r="F9" s="22"/>
      <c r="G9" s="22"/>
      <c r="H9" s="22"/>
      <c r="I9" s="22"/>
      <c r="J9" s="22"/>
      <c r="K9" s="22"/>
    </row>
    <row r="10" spans="1:11" ht="13.5" customHeight="1" x14ac:dyDescent="0.3">
      <c r="A10" s="25">
        <v>50</v>
      </c>
      <c r="B10" s="26" t="e">
        <f t="shared" ref="B10:B56" si="0">4*3.14*(($G$3/(2*3.14*8.31*10^7*$D$3))^1.5)*(EXP(-$G$3*(A10^2)/(2*8.31*10^7*$D$3)))*(A10^2)</f>
        <v>#DIV/0!</v>
      </c>
      <c r="C10" s="26" t="e">
        <f>4*3.14*(($G$5/(2*3.14*8.31*10^7*$D$5))^1.5)*(EXP(-$G$5*(A10^2)/(2*8.31*10^7*$D$5)))*(A10^2)</f>
        <v>#DIV/0!</v>
      </c>
      <c r="D10" s="22"/>
      <c r="E10" s="22"/>
      <c r="F10" s="22"/>
      <c r="G10" s="22"/>
      <c r="H10" s="22"/>
      <c r="I10" s="22"/>
      <c r="J10" s="22"/>
      <c r="K10" s="22"/>
    </row>
    <row r="11" spans="1:11" ht="13.5" customHeight="1" x14ac:dyDescent="0.3">
      <c r="A11" s="25">
        <v>75</v>
      </c>
      <c r="B11" s="26" t="e">
        <f t="shared" si="0"/>
        <v>#DIV/0!</v>
      </c>
      <c r="C11" s="26" t="e">
        <f>4*3.14*(($G$5/(2*3.14*8.31*10^7*$D$5))^1.5)*(EXP(-$G$5*(A11^2)/(2*8.31*10^7*$D$5)))*(A11^2)</f>
        <v>#DIV/0!</v>
      </c>
      <c r="D11" s="22"/>
      <c r="E11" s="22"/>
      <c r="F11" s="22"/>
      <c r="G11" s="22"/>
      <c r="H11" s="22"/>
      <c r="I11" s="22"/>
      <c r="J11" s="22"/>
      <c r="K11" s="22"/>
    </row>
    <row r="12" spans="1:11" x14ac:dyDescent="0.3">
      <c r="A12" s="25">
        <v>100</v>
      </c>
      <c r="B12" s="26" t="e">
        <f t="shared" si="0"/>
        <v>#DIV/0!</v>
      </c>
      <c r="C12" s="26" t="e">
        <f t="shared" ref="C12:C56" si="1">4*3.14*(($G$5/(2*3.14*8.31*10^7*$D$5))^1.5)*(EXP(-$G$5*(A12^2)/(2*8.31*10^7*$D$5)))*(A12^2)</f>
        <v>#DIV/0!</v>
      </c>
      <c r="D12" s="22"/>
      <c r="E12" s="22"/>
      <c r="F12" s="22"/>
      <c r="G12" s="22"/>
      <c r="H12" s="22"/>
      <c r="I12" s="22"/>
      <c r="J12" s="22"/>
      <c r="K12" s="22"/>
    </row>
    <row r="13" spans="1:11" x14ac:dyDescent="0.3">
      <c r="A13" s="25">
        <v>200</v>
      </c>
      <c r="B13" s="26" t="e">
        <f t="shared" si="0"/>
        <v>#DIV/0!</v>
      </c>
      <c r="C13" s="26" t="e">
        <f t="shared" si="1"/>
        <v>#DIV/0!</v>
      </c>
      <c r="D13" s="22"/>
      <c r="E13" s="22"/>
      <c r="F13" s="22"/>
      <c r="G13" s="22"/>
      <c r="H13" s="22"/>
      <c r="I13" s="22"/>
      <c r="J13" s="22"/>
      <c r="K13" s="22"/>
    </row>
    <row r="14" spans="1:11" x14ac:dyDescent="0.3">
      <c r="A14" s="25">
        <v>300</v>
      </c>
      <c r="B14" s="26" t="e">
        <f t="shared" si="0"/>
        <v>#DIV/0!</v>
      </c>
      <c r="C14" s="26" t="e">
        <f t="shared" si="1"/>
        <v>#DIV/0!</v>
      </c>
      <c r="D14" s="22"/>
      <c r="E14" s="22"/>
      <c r="F14" s="22"/>
      <c r="G14" s="22"/>
      <c r="H14" s="22"/>
      <c r="I14" s="22"/>
      <c r="J14" s="22"/>
      <c r="K14" s="22"/>
    </row>
    <row r="15" spans="1:11" x14ac:dyDescent="0.3">
      <c r="A15" s="25">
        <v>400</v>
      </c>
      <c r="B15" s="26" t="e">
        <f t="shared" si="0"/>
        <v>#DIV/0!</v>
      </c>
      <c r="C15" s="26" t="e">
        <f t="shared" si="1"/>
        <v>#DIV/0!</v>
      </c>
      <c r="D15" s="22"/>
      <c r="E15" s="22"/>
      <c r="F15" s="22"/>
      <c r="G15" s="22"/>
      <c r="H15" s="22"/>
      <c r="I15" s="22"/>
      <c r="J15" s="22"/>
      <c r="K15" s="22"/>
    </row>
    <row r="16" spans="1:11" x14ac:dyDescent="0.3">
      <c r="A16" s="25">
        <v>500</v>
      </c>
      <c r="B16" s="26" t="e">
        <f t="shared" si="0"/>
        <v>#DIV/0!</v>
      </c>
      <c r="C16" s="26" t="e">
        <f t="shared" si="1"/>
        <v>#DIV/0!</v>
      </c>
      <c r="D16" s="22"/>
      <c r="E16" s="22"/>
      <c r="F16" s="22"/>
      <c r="G16" s="22"/>
      <c r="H16" s="22"/>
      <c r="I16" s="22"/>
      <c r="J16" s="22"/>
      <c r="K16" s="22"/>
    </row>
    <row r="17" spans="1:11" x14ac:dyDescent="0.3">
      <c r="A17" s="25">
        <v>500</v>
      </c>
      <c r="B17" s="26" t="e">
        <f t="shared" si="0"/>
        <v>#DIV/0!</v>
      </c>
      <c r="C17" s="26" t="e">
        <f t="shared" si="1"/>
        <v>#DIV/0!</v>
      </c>
      <c r="D17" s="22"/>
      <c r="E17" s="22"/>
      <c r="F17" s="22"/>
      <c r="G17" s="22"/>
      <c r="H17" s="22"/>
      <c r="I17" s="22"/>
      <c r="J17" s="22"/>
      <c r="K17" s="22"/>
    </row>
    <row r="18" spans="1:11" x14ac:dyDescent="0.3">
      <c r="A18" s="25">
        <v>700</v>
      </c>
      <c r="B18" s="26" t="e">
        <f t="shared" si="0"/>
        <v>#DIV/0!</v>
      </c>
      <c r="C18" s="26" t="e">
        <f t="shared" si="1"/>
        <v>#DIV/0!</v>
      </c>
      <c r="D18" s="22"/>
      <c r="E18" s="22"/>
      <c r="F18" s="22"/>
      <c r="G18" s="22"/>
      <c r="H18" s="22"/>
      <c r="I18" s="22"/>
      <c r="J18" s="22"/>
      <c r="K18" s="22"/>
    </row>
    <row r="19" spans="1:11" x14ac:dyDescent="0.3">
      <c r="A19" s="25">
        <v>850</v>
      </c>
      <c r="B19" s="26" t="e">
        <f t="shared" si="0"/>
        <v>#DIV/0!</v>
      </c>
      <c r="C19" s="26" t="e">
        <f t="shared" si="1"/>
        <v>#DIV/0!</v>
      </c>
      <c r="D19" s="22"/>
      <c r="E19" s="22"/>
      <c r="F19" s="22"/>
      <c r="G19" s="22"/>
      <c r="H19" s="22"/>
      <c r="I19" s="22"/>
      <c r="J19" s="22"/>
      <c r="K19" s="22"/>
    </row>
    <row r="20" spans="1:11" x14ac:dyDescent="0.3">
      <c r="A20" s="25">
        <v>1000</v>
      </c>
      <c r="B20" s="26" t="e">
        <f t="shared" si="0"/>
        <v>#DIV/0!</v>
      </c>
      <c r="C20" s="26" t="e">
        <f t="shared" si="1"/>
        <v>#DIV/0!</v>
      </c>
      <c r="D20" s="22"/>
      <c r="E20" s="22"/>
      <c r="F20" s="22"/>
      <c r="G20" s="22"/>
      <c r="H20" s="22"/>
      <c r="I20" s="22"/>
      <c r="J20" s="22"/>
      <c r="K20" s="22"/>
    </row>
    <row r="21" spans="1:11" x14ac:dyDescent="0.3">
      <c r="A21" s="25">
        <v>2000</v>
      </c>
      <c r="B21" s="26" t="e">
        <f t="shared" si="0"/>
        <v>#DIV/0!</v>
      </c>
      <c r="C21" s="26" t="e">
        <f t="shared" si="1"/>
        <v>#DIV/0!</v>
      </c>
      <c r="D21" s="22"/>
      <c r="E21" s="22"/>
      <c r="F21" s="22"/>
      <c r="G21" s="22"/>
      <c r="H21" s="22"/>
      <c r="I21" s="22"/>
      <c r="J21" s="22"/>
      <c r="K21" s="22"/>
    </row>
    <row r="22" spans="1:11" x14ac:dyDescent="0.3">
      <c r="A22" s="25">
        <v>3000</v>
      </c>
      <c r="B22" s="26" t="e">
        <f t="shared" si="0"/>
        <v>#DIV/0!</v>
      </c>
      <c r="C22" s="26" t="e">
        <f t="shared" si="1"/>
        <v>#DIV/0!</v>
      </c>
      <c r="D22" s="22"/>
      <c r="E22" s="22"/>
      <c r="F22" s="22"/>
      <c r="G22" s="22"/>
      <c r="H22" s="22"/>
      <c r="I22" s="22"/>
      <c r="J22" s="22"/>
      <c r="K22" s="22"/>
    </row>
    <row r="23" spans="1:11" x14ac:dyDescent="0.3">
      <c r="A23" s="25">
        <v>4000</v>
      </c>
      <c r="B23" s="26" t="e">
        <f t="shared" si="0"/>
        <v>#DIV/0!</v>
      </c>
      <c r="C23" s="26" t="e">
        <f t="shared" si="1"/>
        <v>#DIV/0!</v>
      </c>
      <c r="D23" s="22"/>
      <c r="E23" s="22"/>
      <c r="F23" s="22"/>
      <c r="G23" s="22"/>
      <c r="H23" s="22"/>
      <c r="I23" s="22"/>
      <c r="J23" s="22"/>
      <c r="K23" s="22"/>
    </row>
    <row r="24" spans="1:11" x14ac:dyDescent="0.3">
      <c r="A24" s="25">
        <v>5000</v>
      </c>
      <c r="B24" s="26" t="e">
        <f t="shared" si="0"/>
        <v>#DIV/0!</v>
      </c>
      <c r="C24" s="26" t="e">
        <f t="shared" si="1"/>
        <v>#DIV/0!</v>
      </c>
      <c r="D24" s="22"/>
      <c r="E24" s="22"/>
      <c r="F24" s="22"/>
      <c r="G24" s="22"/>
      <c r="H24" s="22"/>
      <c r="I24" s="22"/>
      <c r="J24" s="22"/>
      <c r="K24" s="22"/>
    </row>
    <row r="25" spans="1:11" x14ac:dyDescent="0.3">
      <c r="A25" s="25">
        <v>6000</v>
      </c>
      <c r="B25" s="26" t="e">
        <f t="shared" si="0"/>
        <v>#DIV/0!</v>
      </c>
      <c r="C25" s="26" t="e">
        <f t="shared" si="1"/>
        <v>#DIV/0!</v>
      </c>
      <c r="D25" s="22"/>
      <c r="E25" s="22"/>
      <c r="F25" s="22"/>
      <c r="G25" s="22"/>
      <c r="H25" s="22"/>
      <c r="I25" s="22"/>
      <c r="J25" s="22"/>
      <c r="K25" s="22"/>
    </row>
    <row r="26" spans="1:11" x14ac:dyDescent="0.3">
      <c r="A26" s="25">
        <v>7000</v>
      </c>
      <c r="B26" s="26" t="e">
        <f t="shared" si="0"/>
        <v>#DIV/0!</v>
      </c>
      <c r="C26" s="26" t="e">
        <f t="shared" si="1"/>
        <v>#DIV/0!</v>
      </c>
      <c r="D26" s="22"/>
      <c r="E26" s="22"/>
      <c r="F26" s="22"/>
      <c r="G26" s="22"/>
      <c r="H26" s="22"/>
      <c r="I26" s="22"/>
      <c r="J26" s="22"/>
      <c r="K26" s="22"/>
    </row>
    <row r="27" spans="1:11" x14ac:dyDescent="0.3">
      <c r="A27" s="25">
        <v>8000</v>
      </c>
      <c r="B27" s="26" t="e">
        <f t="shared" si="0"/>
        <v>#DIV/0!</v>
      </c>
      <c r="C27" s="26" t="e">
        <f t="shared" si="1"/>
        <v>#DIV/0!</v>
      </c>
      <c r="D27" s="22"/>
      <c r="E27" s="22"/>
      <c r="F27" s="22"/>
      <c r="G27" s="22" t="s">
        <v>3</v>
      </c>
      <c r="H27" s="22"/>
      <c r="I27" s="22"/>
      <c r="J27" s="22"/>
      <c r="K27" s="22"/>
    </row>
    <row r="28" spans="1:11" x14ac:dyDescent="0.3">
      <c r="A28" s="25">
        <v>9000</v>
      </c>
      <c r="B28" s="26" t="e">
        <f t="shared" si="0"/>
        <v>#DIV/0!</v>
      </c>
      <c r="C28" s="26" t="e">
        <f t="shared" si="1"/>
        <v>#DIV/0!</v>
      </c>
      <c r="D28" s="22"/>
      <c r="E28" s="22"/>
      <c r="F28" s="22"/>
      <c r="G28" s="22"/>
      <c r="H28" s="22"/>
      <c r="I28" s="22"/>
      <c r="J28" s="22"/>
      <c r="K28" s="22"/>
    </row>
    <row r="29" spans="1:11" x14ac:dyDescent="0.3">
      <c r="A29" s="25">
        <v>10000</v>
      </c>
      <c r="B29" s="26" t="e">
        <f t="shared" si="0"/>
        <v>#DIV/0!</v>
      </c>
      <c r="C29" s="26" t="e">
        <f t="shared" si="1"/>
        <v>#DIV/0!</v>
      </c>
      <c r="D29" s="22"/>
      <c r="E29" s="22"/>
      <c r="F29" s="22"/>
      <c r="G29" s="22"/>
      <c r="H29" s="22"/>
      <c r="I29" s="22"/>
      <c r="J29" s="22"/>
      <c r="K29" s="22"/>
    </row>
    <row r="30" spans="1:11" x14ac:dyDescent="0.3">
      <c r="A30" s="25">
        <v>12500</v>
      </c>
      <c r="B30" s="26" t="e">
        <f t="shared" si="0"/>
        <v>#DIV/0!</v>
      </c>
      <c r="C30" s="26" t="e">
        <f t="shared" si="1"/>
        <v>#DIV/0!</v>
      </c>
      <c r="D30" s="22"/>
      <c r="E30" s="22"/>
      <c r="F30" s="22"/>
      <c r="G30" s="22"/>
      <c r="H30" s="22"/>
      <c r="I30" s="22"/>
      <c r="J30" s="22"/>
      <c r="K30" s="22"/>
    </row>
    <row r="31" spans="1:11" x14ac:dyDescent="0.3">
      <c r="A31" s="5">
        <v>15000</v>
      </c>
      <c r="B31" s="6" t="e">
        <f t="shared" si="0"/>
        <v>#DIV/0!</v>
      </c>
      <c r="C31" s="6" t="e">
        <f t="shared" si="1"/>
        <v>#DIV/0!</v>
      </c>
    </row>
    <row r="32" spans="1:11" x14ac:dyDescent="0.3">
      <c r="A32" s="5">
        <v>17500</v>
      </c>
      <c r="B32" s="6" t="e">
        <f t="shared" si="0"/>
        <v>#DIV/0!</v>
      </c>
      <c r="C32" s="6" t="e">
        <f t="shared" si="1"/>
        <v>#DIV/0!</v>
      </c>
    </row>
    <row r="33" spans="1:3" x14ac:dyDescent="0.3">
      <c r="A33" s="5">
        <v>20000</v>
      </c>
      <c r="B33" s="6" t="e">
        <f t="shared" si="0"/>
        <v>#DIV/0!</v>
      </c>
      <c r="C33" s="6" t="e">
        <f t="shared" si="1"/>
        <v>#DIV/0!</v>
      </c>
    </row>
    <row r="34" spans="1:3" x14ac:dyDescent="0.3">
      <c r="A34" s="5">
        <v>22500</v>
      </c>
      <c r="B34" s="6" t="e">
        <f t="shared" si="0"/>
        <v>#DIV/0!</v>
      </c>
      <c r="C34" s="6" t="e">
        <f t="shared" si="1"/>
        <v>#DIV/0!</v>
      </c>
    </row>
    <row r="35" spans="1:3" x14ac:dyDescent="0.3">
      <c r="A35" s="5">
        <v>25000</v>
      </c>
      <c r="B35" s="6" t="e">
        <f t="shared" si="0"/>
        <v>#DIV/0!</v>
      </c>
      <c r="C35" s="6" t="e">
        <f t="shared" si="1"/>
        <v>#DIV/0!</v>
      </c>
    </row>
    <row r="36" spans="1:3" x14ac:dyDescent="0.3">
      <c r="A36" s="5">
        <v>27500</v>
      </c>
      <c r="B36" s="6" t="e">
        <f t="shared" si="0"/>
        <v>#DIV/0!</v>
      </c>
      <c r="C36" s="6" t="e">
        <f t="shared" si="1"/>
        <v>#DIV/0!</v>
      </c>
    </row>
    <row r="37" spans="1:3" x14ac:dyDescent="0.3">
      <c r="A37" s="5">
        <v>30000</v>
      </c>
      <c r="B37" s="6" t="e">
        <f t="shared" si="0"/>
        <v>#DIV/0!</v>
      </c>
      <c r="C37" s="6" t="e">
        <f t="shared" si="1"/>
        <v>#DIV/0!</v>
      </c>
    </row>
    <row r="38" spans="1:3" x14ac:dyDescent="0.3">
      <c r="A38" s="5">
        <v>40000</v>
      </c>
      <c r="B38" s="6" t="e">
        <f t="shared" si="0"/>
        <v>#DIV/0!</v>
      </c>
      <c r="C38" s="6" t="e">
        <f t="shared" si="1"/>
        <v>#DIV/0!</v>
      </c>
    </row>
    <row r="39" spans="1:3" x14ac:dyDescent="0.3">
      <c r="A39" s="5">
        <v>50000</v>
      </c>
      <c r="B39" s="6" t="e">
        <f t="shared" si="0"/>
        <v>#DIV/0!</v>
      </c>
      <c r="C39" s="6" t="e">
        <f t="shared" si="1"/>
        <v>#DIV/0!</v>
      </c>
    </row>
    <row r="40" spans="1:3" x14ac:dyDescent="0.3">
      <c r="A40" s="5">
        <v>60000</v>
      </c>
      <c r="B40" s="6" t="e">
        <f t="shared" si="0"/>
        <v>#DIV/0!</v>
      </c>
      <c r="C40" s="6" t="e">
        <f t="shared" si="1"/>
        <v>#DIV/0!</v>
      </c>
    </row>
    <row r="41" spans="1:3" x14ac:dyDescent="0.3">
      <c r="A41" s="5">
        <v>70000</v>
      </c>
      <c r="B41" s="6" t="e">
        <f t="shared" si="0"/>
        <v>#DIV/0!</v>
      </c>
      <c r="C41" s="6" t="e">
        <f t="shared" si="1"/>
        <v>#DIV/0!</v>
      </c>
    </row>
    <row r="42" spans="1:3" x14ac:dyDescent="0.3">
      <c r="A42" s="5">
        <v>80000</v>
      </c>
      <c r="B42" s="6" t="e">
        <f t="shared" si="0"/>
        <v>#DIV/0!</v>
      </c>
      <c r="C42" s="6" t="e">
        <f t="shared" si="1"/>
        <v>#DIV/0!</v>
      </c>
    </row>
    <row r="43" spans="1:3" x14ac:dyDescent="0.3">
      <c r="A43" s="5">
        <v>90000</v>
      </c>
      <c r="B43" s="6" t="e">
        <f t="shared" si="0"/>
        <v>#DIV/0!</v>
      </c>
      <c r="C43" s="6" t="e">
        <f t="shared" si="1"/>
        <v>#DIV/0!</v>
      </c>
    </row>
    <row r="44" spans="1:3" x14ac:dyDescent="0.3">
      <c r="A44" s="5">
        <v>100000</v>
      </c>
      <c r="B44" s="6" t="e">
        <f t="shared" si="0"/>
        <v>#DIV/0!</v>
      </c>
      <c r="C44" s="6" t="e">
        <f t="shared" si="1"/>
        <v>#DIV/0!</v>
      </c>
    </row>
    <row r="45" spans="1:3" x14ac:dyDescent="0.3">
      <c r="A45" s="5">
        <v>110000</v>
      </c>
      <c r="B45" s="6" t="e">
        <f t="shared" si="0"/>
        <v>#DIV/0!</v>
      </c>
      <c r="C45" s="6" t="e">
        <f t="shared" si="1"/>
        <v>#DIV/0!</v>
      </c>
    </row>
    <row r="46" spans="1:3" x14ac:dyDescent="0.3">
      <c r="A46" s="5">
        <v>120000</v>
      </c>
      <c r="B46" s="6" t="e">
        <f t="shared" si="0"/>
        <v>#DIV/0!</v>
      </c>
      <c r="C46" s="6" t="e">
        <f t="shared" si="1"/>
        <v>#DIV/0!</v>
      </c>
    </row>
    <row r="47" spans="1:3" x14ac:dyDescent="0.3">
      <c r="A47" s="5">
        <v>130000</v>
      </c>
      <c r="B47" s="6" t="e">
        <f t="shared" si="0"/>
        <v>#DIV/0!</v>
      </c>
      <c r="C47" s="6" t="e">
        <f t="shared" si="1"/>
        <v>#DIV/0!</v>
      </c>
    </row>
    <row r="48" spans="1:3" x14ac:dyDescent="0.3">
      <c r="A48" s="5">
        <v>140000</v>
      </c>
      <c r="B48" s="6" t="e">
        <f t="shared" si="0"/>
        <v>#DIV/0!</v>
      </c>
      <c r="C48" s="6" t="e">
        <f t="shared" si="1"/>
        <v>#DIV/0!</v>
      </c>
    </row>
    <row r="49" spans="1:3" x14ac:dyDescent="0.3">
      <c r="A49" s="5">
        <v>150000</v>
      </c>
      <c r="B49" s="6" t="e">
        <f t="shared" si="0"/>
        <v>#DIV/0!</v>
      </c>
      <c r="C49" s="6" t="e">
        <f t="shared" si="1"/>
        <v>#DIV/0!</v>
      </c>
    </row>
    <row r="50" spans="1:3" x14ac:dyDescent="0.3">
      <c r="A50" s="5">
        <v>160000</v>
      </c>
      <c r="B50" s="6" t="e">
        <f t="shared" si="0"/>
        <v>#DIV/0!</v>
      </c>
      <c r="C50" s="6" t="e">
        <f t="shared" si="1"/>
        <v>#DIV/0!</v>
      </c>
    </row>
    <row r="51" spans="1:3" x14ac:dyDescent="0.3">
      <c r="A51" s="5">
        <v>170000</v>
      </c>
      <c r="B51" s="6" t="e">
        <f t="shared" si="0"/>
        <v>#DIV/0!</v>
      </c>
      <c r="C51" s="6" t="e">
        <f t="shared" si="1"/>
        <v>#DIV/0!</v>
      </c>
    </row>
    <row r="52" spans="1:3" x14ac:dyDescent="0.3">
      <c r="A52" s="5">
        <v>180000</v>
      </c>
      <c r="B52" s="6" t="e">
        <f t="shared" si="0"/>
        <v>#DIV/0!</v>
      </c>
      <c r="C52" s="6" t="e">
        <f t="shared" si="1"/>
        <v>#DIV/0!</v>
      </c>
    </row>
    <row r="53" spans="1:3" x14ac:dyDescent="0.3">
      <c r="A53" s="5">
        <v>190000</v>
      </c>
      <c r="B53" s="6" t="e">
        <f t="shared" si="0"/>
        <v>#DIV/0!</v>
      </c>
      <c r="C53" s="6" t="e">
        <f t="shared" si="1"/>
        <v>#DIV/0!</v>
      </c>
    </row>
    <row r="54" spans="1:3" x14ac:dyDescent="0.3">
      <c r="A54" s="5">
        <v>200000</v>
      </c>
      <c r="B54" s="6" t="e">
        <f t="shared" si="0"/>
        <v>#DIV/0!</v>
      </c>
      <c r="C54" s="6" t="e">
        <f t="shared" si="1"/>
        <v>#DIV/0!</v>
      </c>
    </row>
    <row r="55" spans="1:3" x14ac:dyDescent="0.3">
      <c r="A55" s="5">
        <v>250000</v>
      </c>
      <c r="B55" s="6" t="e">
        <f t="shared" si="0"/>
        <v>#DIV/0!</v>
      </c>
      <c r="C55" s="6" t="e">
        <f t="shared" si="1"/>
        <v>#DIV/0!</v>
      </c>
    </row>
    <row r="56" spans="1:3" x14ac:dyDescent="0.3">
      <c r="A56" s="5">
        <v>300000</v>
      </c>
      <c r="B56" s="6" t="e">
        <f t="shared" si="0"/>
        <v>#DIV/0!</v>
      </c>
      <c r="C56" s="6" t="e">
        <f t="shared" si="1"/>
        <v>#DIV/0!</v>
      </c>
    </row>
  </sheetData>
  <sheetProtection sheet="1" objects="1" scenarios="1"/>
  <phoneticPr fontId="0" type="noConversion"/>
  <pageMargins left="0.75" right="0.75" top="1" bottom="1" header="0.5" footer="0.5"/>
  <pageSetup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Scroll Bar 6">
              <controlPr defaultSize="0" autoPict="0">
                <anchor moveWithCells="1">
                  <from>
                    <xdr:col>4</xdr:col>
                    <xdr:colOff>38100</xdr:colOff>
                    <xdr:row>1</xdr:row>
                    <xdr:rowOff>219075</xdr:rowOff>
                  </from>
                  <to>
                    <xdr:col>4</xdr:col>
                    <xdr:colOff>1790700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Scroll Bar 7">
              <controlPr defaultSize="0" autoPict="0">
                <anchor moveWithCells="1">
                  <from>
                    <xdr:col>4</xdr:col>
                    <xdr:colOff>38100</xdr:colOff>
                    <xdr:row>4</xdr:row>
                    <xdr:rowOff>9525</xdr:rowOff>
                  </from>
                  <to>
                    <xdr:col>4</xdr:col>
                    <xdr:colOff>1790700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Scroll Bar 12">
              <controlPr defaultSize="0" autoPict="0">
                <anchor moveWithCells="1">
                  <from>
                    <xdr:col>7</xdr:col>
                    <xdr:colOff>57150</xdr:colOff>
                    <xdr:row>1</xdr:row>
                    <xdr:rowOff>228600</xdr:rowOff>
                  </from>
                  <to>
                    <xdr:col>9</xdr:col>
                    <xdr:colOff>647700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Scroll Bar 13">
              <controlPr defaultSize="0" autoPict="0">
                <anchor moveWithCells="1">
                  <from>
                    <xdr:col>7</xdr:col>
                    <xdr:colOff>57150</xdr:colOff>
                    <xdr:row>4</xdr:row>
                    <xdr:rowOff>0</xdr:rowOff>
                  </from>
                  <to>
                    <xdr:col>9</xdr:col>
                    <xdr:colOff>647700</xdr:colOff>
                    <xdr:row>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Introduzione</vt:lpstr>
      <vt:lpstr>Distribuzione</vt:lpstr>
    </vt:vector>
  </TitlesOfParts>
  <Company>ESEG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Sinex</dc:creator>
  <cp:lastModifiedBy>marti</cp:lastModifiedBy>
  <cp:lastPrinted>2003-02-22T17:16:08Z</cp:lastPrinted>
  <dcterms:created xsi:type="dcterms:W3CDTF">2001-02-12T15:06:59Z</dcterms:created>
  <dcterms:modified xsi:type="dcterms:W3CDTF">2016-10-24T23:26:16Z</dcterms:modified>
</cp:coreProperties>
</file>